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60" windowWidth="20610" windowHeight="618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Лист1!$B$5</definedName>
  </definedNames>
  <calcPr calcId="145621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" i="1"/>
  <c r="E61" i="1" s="1"/>
</calcChain>
</file>

<file path=xl/sharedStrings.xml><?xml version="1.0" encoding="utf-8"?>
<sst xmlns="http://schemas.openxmlformats.org/spreadsheetml/2006/main" count="135" uniqueCount="80">
  <si>
    <t>№п/п</t>
  </si>
  <si>
    <t>Наименование</t>
  </si>
  <si>
    <t>ЕИ</t>
  </si>
  <si>
    <t>Стоимость (с НДС), руб.</t>
  </si>
  <si>
    <t>Иные накладные расходы</t>
  </si>
  <si>
    <t>ИТОГО (с НДС, с транспортными и иными расходами)</t>
  </si>
  <si>
    <t>___________________</t>
  </si>
  <si>
    <t xml:space="preserve">                                      </t>
  </si>
  <si>
    <t>Коммерческое предложение (образец)</t>
  </si>
  <si>
    <t>(Наименование Организации)</t>
  </si>
  <si>
    <t>*-Поля, обязательные для заполнения</t>
  </si>
  <si>
    <t>Требуемое кол-во</t>
  </si>
  <si>
    <t>включены в стоимость продукции</t>
  </si>
  <si>
    <t xml:space="preserve">Транспортные (мобилизационные) расходы </t>
  </si>
  <si>
    <t>Условия оплаты*</t>
  </si>
  <si>
    <t>Срок отгрузки*</t>
  </si>
  <si>
    <t xml:space="preserve">«___»  ____________  2013г.             </t>
  </si>
  <si>
    <t xml:space="preserve">Примечание </t>
  </si>
  <si>
    <t>шт</t>
  </si>
  <si>
    <t>Завод-изготовитель</t>
  </si>
  <si>
    <t>указать в днях (срок изготовления+подготовка к отгрузке) с момента подписания спецификации</t>
  </si>
  <si>
    <t>указать в днях (срок отгрузки +время в пути) с момента подписания спецификации</t>
  </si>
  <si>
    <t xml:space="preserve">100% в течение 60 дней по факту поставки </t>
  </si>
  <si>
    <t>«693/Знаки, аншлаги, стенды»</t>
  </si>
  <si>
    <t>Табличка "Охранная зона нефтепровода КП№9 - КП№3"</t>
  </si>
  <si>
    <t>Знак (табличка) "О пожаре звоните 5114", для использования на ДНГКМ</t>
  </si>
  <si>
    <t>Знак "Направляющая стрелка"</t>
  </si>
  <si>
    <t>Знак "Запрещается тушить водой"</t>
  </si>
  <si>
    <t>Знак "Место размещения нескольких средств противопожарной защиты"</t>
  </si>
  <si>
    <t>Стенд по пожарной безопасности</t>
  </si>
  <si>
    <t>Табличка "Огнеопасно" 30*40 см</t>
  </si>
  <si>
    <t>Знак дорожный "Ограничение максимальной скорости" 3.24</t>
  </si>
  <si>
    <t>Щит информационный с карманами (4) 60*80 см</t>
  </si>
  <si>
    <t>Знак "Направляющая стрелка под углом 45°"</t>
  </si>
  <si>
    <t>Табличка "Охранная зона нефтепровода КП№3 - ДНС"</t>
  </si>
  <si>
    <t>Табличка "Охранная зона нефтепровода КП№19 - УПН"</t>
  </si>
  <si>
    <t>Табличка "Якоря не бросать", Ø 600 мм</t>
  </si>
  <si>
    <t>Аншлаг "Схема движения автотранспорта на энергокомплексе МНГКМ"</t>
  </si>
  <si>
    <t>Табличка "Охранная зона нефтепровода Скв51р - УВ Скв 16"</t>
  </si>
  <si>
    <t>Табличка "Охранная зона газопровода УКПГ - Скв19р"</t>
  </si>
  <si>
    <t>Табличка "Осторожно переезд через нефтепровод", сторона 400мм</t>
  </si>
  <si>
    <t>Табличка "Охранная зона нефтепровода УВ Скв №21р-УПН"</t>
  </si>
  <si>
    <t>Знак "Пожарный кран"</t>
  </si>
  <si>
    <t>Наклейка "Класс взрывоопасной зоны 300*200</t>
  </si>
  <si>
    <t>Табличка "Охранная зона газопровода УКПГ - Скв301р"</t>
  </si>
  <si>
    <t>Знак "Курить здесь"</t>
  </si>
  <si>
    <t>Знак "Запрещается загромождать проходы и (или) складировать"</t>
  </si>
  <si>
    <t>Табличка "Охранная зона водовода ДНС - КП№2-КП№9"</t>
  </si>
  <si>
    <t>Дорожный знак "0становка запрещена", Ø 500 мм</t>
  </si>
  <si>
    <t>Табличка "Охранная зона нефтепровода КП2-ДНС2 ДНГКМ"</t>
  </si>
  <si>
    <t>Знак "Кнопка включения установок (систем) пожарной автоматики"</t>
  </si>
  <si>
    <t>Знак "Телефон для использования при пожаре (в том числе телефон прямой связи с пожарной охраной)"</t>
  </si>
  <si>
    <t>Знак "Запрещается курить"</t>
  </si>
  <si>
    <t>Табличка "Охранная зона газопровода УКПГ - Скв304р"</t>
  </si>
  <si>
    <t>Аншлаг запрещающих знаков энергокомплекса МНГКМ</t>
  </si>
  <si>
    <t>Табличка "Охранная зона газопровода УКПГ - Скв18р"</t>
  </si>
  <si>
    <t>Табличка "Охранная зона водовода ДНС - КП№4-КП№8"</t>
  </si>
  <si>
    <t>Знак на двери в насосные и манифольдную на оцинкованной стали с СВО пленкой 1000*800</t>
  </si>
  <si>
    <t>Знак "Запрещается пользоваться открытым огнем и курить"</t>
  </si>
  <si>
    <t>Знак "Место курения"</t>
  </si>
  <si>
    <t>Табличка "Охранная зона нефтепровода КП№34 - УВ Скв №21р"</t>
  </si>
  <si>
    <t>Знак (табличка) "Категория помещения, класс зоны помещения"</t>
  </si>
  <si>
    <t>Лента Сигнальная ЛСЭ 150 с логотипом «Осторожно кабель», 100 п.м.</t>
  </si>
  <si>
    <t>Знак "Пожарный гидрант"</t>
  </si>
  <si>
    <t>Знак (табличка) "Ответственный за пожарную безопасность"</t>
  </si>
  <si>
    <t>Знак "Огнетушитель"</t>
  </si>
  <si>
    <t>Табличка "Охранная зона водовода УПН - КП№15"</t>
  </si>
  <si>
    <t>Табличка "Охранная зона нефтепровода ДНС2-ГНС2 ДНГКМ"</t>
  </si>
  <si>
    <t>Знак "Звуковой оповещатель пожарной тревоги"</t>
  </si>
  <si>
    <t>Табличка "Осторожно нефтепровод", сторона 400 мм</t>
  </si>
  <si>
    <t>Знак "Пожарный водоисточник"</t>
  </si>
  <si>
    <t>Табличка "Охранная зона нефтепровода КП5-ДНС2 ДНГКМ"</t>
  </si>
  <si>
    <t>Табличка "Подводный переход", сторона 400мм</t>
  </si>
  <si>
    <t>Табличка "Охранная зона нефтепровода КП№8 - КП№4 - ДНС"</t>
  </si>
  <si>
    <t>Табличка "Охранная зона нефтепровода Скв5 -  ДНС2"</t>
  </si>
  <si>
    <t>Табличка "Охранная зона нефтепровода КП№20 - КП№17 - УПН"</t>
  </si>
  <si>
    <t>Знак "Пожароопасно. Легковоспламеняющиеся вещества"</t>
  </si>
  <si>
    <t>Цена за ед., руб (с НДС)</t>
  </si>
  <si>
    <r>
      <t>Срок поставки (</t>
    </r>
    <r>
      <rPr>
        <b/>
        <sz val="12"/>
        <color rgb="FFFF0000"/>
        <rFont val="Times New Roman"/>
        <family val="1"/>
        <charset val="204"/>
      </rPr>
      <t>предельный срок 25.12.2013г.</t>
    </r>
    <r>
      <rPr>
        <b/>
        <sz val="12"/>
        <color theme="1"/>
        <rFont val="Times New Roman"/>
        <family val="1"/>
        <charset val="204"/>
      </rPr>
      <t>)*</t>
    </r>
  </si>
  <si>
    <t>С условиями договора поставки по форме ознакомлены и согласны.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</si>
</sst>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Alignment="1">
      <alignment wrapText="1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64" zoomScale="85" zoomScaleNormal="85" workbookViewId="0">
      <selection activeCell="B68" sqref="B68"/>
    </sheetView>
  </sheetViews>
  <sheetFormatPr defaultRowHeight="15" x14ac:dyDescent="0.25"/>
  <cols>
    <col min="1" max="1" width="9.140625" customWidth="1"/>
    <col min="2" max="2" width="75.7109375" customWidth="1"/>
    <col min="3" max="3" width="16.140625" customWidth="1"/>
    <col min="4" max="4" width="11.7109375" customWidth="1"/>
    <col min="5" max="5" width="20.140625" customWidth="1"/>
    <col min="6" max="6" width="19.7109375" customWidth="1"/>
  </cols>
  <sheetData>
    <row r="1" spans="1:6" x14ac:dyDescent="0.25">
      <c r="A1" s="22" t="s">
        <v>9</v>
      </c>
      <c r="B1" s="22"/>
      <c r="C1" s="22"/>
      <c r="D1" s="22"/>
      <c r="E1" s="22"/>
      <c r="F1" s="22"/>
    </row>
    <row r="2" spans="1:6" ht="23.25" x14ac:dyDescent="0.35">
      <c r="A2" s="23" t="s">
        <v>8</v>
      </c>
      <c r="B2" s="23"/>
      <c r="C2" s="23"/>
      <c r="D2" s="23"/>
      <c r="E2" s="23"/>
      <c r="F2" s="23"/>
    </row>
    <row r="3" spans="1:6" ht="22.5" x14ac:dyDescent="0.3">
      <c r="A3" s="24" t="s">
        <v>23</v>
      </c>
      <c r="B3" s="24"/>
      <c r="C3" s="24"/>
      <c r="D3" s="24"/>
      <c r="E3" s="24"/>
      <c r="F3" s="24"/>
    </row>
    <row r="4" spans="1:6" ht="46.5" customHeight="1" x14ac:dyDescent="0.25">
      <c r="A4" s="3" t="s">
        <v>0</v>
      </c>
      <c r="B4" s="6" t="s">
        <v>1</v>
      </c>
      <c r="C4" s="6" t="s">
        <v>11</v>
      </c>
      <c r="D4" s="6" t="s">
        <v>2</v>
      </c>
      <c r="E4" s="6" t="s">
        <v>77</v>
      </c>
      <c r="F4" s="3" t="s">
        <v>3</v>
      </c>
    </row>
    <row r="5" spans="1:6" s="7" customFormat="1" ht="15.75" x14ac:dyDescent="0.25">
      <c r="A5" s="8">
        <v>1</v>
      </c>
      <c r="B5" s="11" t="s">
        <v>24</v>
      </c>
      <c r="C5" s="12">
        <v>10</v>
      </c>
      <c r="D5" s="13" t="s">
        <v>18</v>
      </c>
      <c r="E5" s="9"/>
      <c r="F5" s="14">
        <f>E5*C5</f>
        <v>0</v>
      </c>
    </row>
    <row r="6" spans="1:6" s="7" customFormat="1" ht="15.75" x14ac:dyDescent="0.25">
      <c r="A6" s="10">
        <v>2</v>
      </c>
      <c r="B6" s="11" t="s">
        <v>25</v>
      </c>
      <c r="C6" s="12">
        <v>12</v>
      </c>
      <c r="D6" s="13" t="s">
        <v>18</v>
      </c>
      <c r="E6" s="9"/>
      <c r="F6" s="14">
        <f t="shared" ref="F6:F58" si="0">E6*C6</f>
        <v>0</v>
      </c>
    </row>
    <row r="7" spans="1:6" s="7" customFormat="1" ht="15.75" x14ac:dyDescent="0.25">
      <c r="A7" s="8">
        <v>3</v>
      </c>
      <c r="B7" s="11" t="s">
        <v>26</v>
      </c>
      <c r="C7" s="12">
        <v>20</v>
      </c>
      <c r="D7" s="13" t="s">
        <v>18</v>
      </c>
      <c r="E7" s="9"/>
      <c r="F7" s="14">
        <f t="shared" si="0"/>
        <v>0</v>
      </c>
    </row>
    <row r="8" spans="1:6" s="7" customFormat="1" ht="15.75" x14ac:dyDescent="0.25">
      <c r="A8" s="10">
        <v>4</v>
      </c>
      <c r="B8" s="11" t="s">
        <v>27</v>
      </c>
      <c r="C8" s="12">
        <v>15</v>
      </c>
      <c r="D8" s="13" t="s">
        <v>18</v>
      </c>
      <c r="E8" s="9"/>
      <c r="F8" s="14">
        <f t="shared" si="0"/>
        <v>0</v>
      </c>
    </row>
    <row r="9" spans="1:6" s="7" customFormat="1" ht="15.75" x14ac:dyDescent="0.25">
      <c r="A9" s="8">
        <v>5</v>
      </c>
      <c r="B9" s="11" t="s">
        <v>28</v>
      </c>
      <c r="C9" s="12">
        <v>2</v>
      </c>
      <c r="D9" s="13" t="s">
        <v>18</v>
      </c>
      <c r="E9" s="9"/>
      <c r="F9" s="14">
        <f t="shared" si="0"/>
        <v>0</v>
      </c>
    </row>
    <row r="10" spans="1:6" s="7" customFormat="1" ht="15.75" x14ac:dyDescent="0.25">
      <c r="A10" s="10">
        <v>6</v>
      </c>
      <c r="B10" s="11" t="s">
        <v>29</v>
      </c>
      <c r="C10" s="12">
        <v>2</v>
      </c>
      <c r="D10" s="13" t="s">
        <v>18</v>
      </c>
      <c r="E10" s="9"/>
      <c r="F10" s="14">
        <f t="shared" si="0"/>
        <v>0</v>
      </c>
    </row>
    <row r="11" spans="1:6" s="7" customFormat="1" ht="15.75" x14ac:dyDescent="0.25">
      <c r="A11" s="8">
        <v>7</v>
      </c>
      <c r="B11" s="11" t="s">
        <v>30</v>
      </c>
      <c r="C11" s="12">
        <v>60</v>
      </c>
      <c r="D11" s="13" t="s">
        <v>18</v>
      </c>
      <c r="E11" s="9"/>
      <c r="F11" s="14">
        <f t="shared" si="0"/>
        <v>0</v>
      </c>
    </row>
    <row r="12" spans="1:6" s="7" customFormat="1" ht="15.75" x14ac:dyDescent="0.25">
      <c r="A12" s="10">
        <v>8</v>
      </c>
      <c r="B12" s="11" t="s">
        <v>31</v>
      </c>
      <c r="C12" s="12">
        <v>3</v>
      </c>
      <c r="D12" s="13" t="s">
        <v>18</v>
      </c>
      <c r="E12" s="9"/>
      <c r="F12" s="14">
        <f t="shared" si="0"/>
        <v>0</v>
      </c>
    </row>
    <row r="13" spans="1:6" s="7" customFormat="1" ht="15.75" x14ac:dyDescent="0.25">
      <c r="A13" s="8">
        <v>9</v>
      </c>
      <c r="B13" s="11" t="s">
        <v>32</v>
      </c>
      <c r="C13" s="12">
        <v>12</v>
      </c>
      <c r="D13" s="13" t="s">
        <v>18</v>
      </c>
      <c r="E13" s="9"/>
      <c r="F13" s="14">
        <f t="shared" si="0"/>
        <v>0</v>
      </c>
    </row>
    <row r="14" spans="1:6" s="7" customFormat="1" ht="15.75" x14ac:dyDescent="0.25">
      <c r="A14" s="10">
        <v>10</v>
      </c>
      <c r="B14" s="11" t="s">
        <v>33</v>
      </c>
      <c r="C14" s="12">
        <v>10</v>
      </c>
      <c r="D14" s="13" t="s">
        <v>18</v>
      </c>
      <c r="E14" s="9"/>
      <c r="F14" s="14">
        <f t="shared" si="0"/>
        <v>0</v>
      </c>
    </row>
    <row r="15" spans="1:6" s="7" customFormat="1" ht="15.75" x14ac:dyDescent="0.25">
      <c r="A15" s="10">
        <v>11</v>
      </c>
      <c r="B15" s="11" t="s">
        <v>34</v>
      </c>
      <c r="C15" s="12">
        <v>5</v>
      </c>
      <c r="D15" s="13" t="s">
        <v>18</v>
      </c>
      <c r="E15" s="9"/>
      <c r="F15" s="14">
        <f t="shared" si="0"/>
        <v>0</v>
      </c>
    </row>
    <row r="16" spans="1:6" s="7" customFormat="1" ht="15.75" x14ac:dyDescent="0.25">
      <c r="A16" s="8">
        <v>12</v>
      </c>
      <c r="B16" s="11" t="s">
        <v>35</v>
      </c>
      <c r="C16" s="12">
        <v>5</v>
      </c>
      <c r="D16" s="13" t="s">
        <v>18</v>
      </c>
      <c r="E16" s="9"/>
      <c r="F16" s="14">
        <f t="shared" si="0"/>
        <v>0</v>
      </c>
    </row>
    <row r="17" spans="1:6" s="7" customFormat="1" ht="15.75" x14ac:dyDescent="0.25">
      <c r="A17" s="10">
        <v>13</v>
      </c>
      <c r="B17" s="11" t="s">
        <v>36</v>
      </c>
      <c r="C17" s="12">
        <v>10</v>
      </c>
      <c r="D17" s="13" t="s">
        <v>18</v>
      </c>
      <c r="E17" s="9"/>
      <c r="F17" s="14">
        <f t="shared" si="0"/>
        <v>0</v>
      </c>
    </row>
    <row r="18" spans="1:6" s="7" customFormat="1" ht="15.75" x14ac:dyDescent="0.25">
      <c r="A18" s="10">
        <v>14</v>
      </c>
      <c r="B18" s="11" t="s">
        <v>37</v>
      </c>
      <c r="C18" s="12">
        <v>1</v>
      </c>
      <c r="D18" s="13" t="s">
        <v>18</v>
      </c>
      <c r="E18" s="9"/>
      <c r="F18" s="14">
        <f t="shared" si="0"/>
        <v>0</v>
      </c>
    </row>
    <row r="19" spans="1:6" s="7" customFormat="1" ht="15.75" x14ac:dyDescent="0.25">
      <c r="A19" s="8">
        <v>15</v>
      </c>
      <c r="B19" s="11" t="s">
        <v>38</v>
      </c>
      <c r="C19" s="12">
        <v>7</v>
      </c>
      <c r="D19" s="13" t="s">
        <v>18</v>
      </c>
      <c r="E19" s="9"/>
      <c r="F19" s="14">
        <f t="shared" si="0"/>
        <v>0</v>
      </c>
    </row>
    <row r="20" spans="1:6" s="7" customFormat="1" ht="15.75" x14ac:dyDescent="0.25">
      <c r="A20" s="10">
        <v>16</v>
      </c>
      <c r="B20" s="11" t="s">
        <v>39</v>
      </c>
      <c r="C20" s="12">
        <v>10</v>
      </c>
      <c r="D20" s="13" t="s">
        <v>18</v>
      </c>
      <c r="E20" s="9"/>
      <c r="F20" s="14">
        <f t="shared" si="0"/>
        <v>0</v>
      </c>
    </row>
    <row r="21" spans="1:6" s="7" customFormat="1" ht="15.75" x14ac:dyDescent="0.25">
      <c r="A21" s="10">
        <v>17</v>
      </c>
      <c r="B21" s="11" t="s">
        <v>40</v>
      </c>
      <c r="C21" s="12">
        <v>50</v>
      </c>
      <c r="D21" s="13" t="s">
        <v>18</v>
      </c>
      <c r="E21" s="9"/>
      <c r="F21" s="14">
        <f t="shared" si="0"/>
        <v>0</v>
      </c>
    </row>
    <row r="22" spans="1:6" s="7" customFormat="1" ht="15.75" x14ac:dyDescent="0.25">
      <c r="A22" s="8">
        <v>18</v>
      </c>
      <c r="B22" s="11" t="s">
        <v>41</v>
      </c>
      <c r="C22" s="12">
        <v>8</v>
      </c>
      <c r="D22" s="13" t="s">
        <v>18</v>
      </c>
      <c r="E22" s="9"/>
      <c r="F22" s="14">
        <f t="shared" si="0"/>
        <v>0</v>
      </c>
    </row>
    <row r="23" spans="1:6" s="7" customFormat="1" ht="15.75" x14ac:dyDescent="0.25">
      <c r="A23" s="10">
        <v>19</v>
      </c>
      <c r="B23" s="11" t="s">
        <v>42</v>
      </c>
      <c r="C23" s="12">
        <v>6</v>
      </c>
      <c r="D23" s="13" t="s">
        <v>18</v>
      </c>
      <c r="E23" s="9"/>
      <c r="F23" s="14">
        <f t="shared" si="0"/>
        <v>0</v>
      </c>
    </row>
    <row r="24" spans="1:6" s="7" customFormat="1" ht="15.75" x14ac:dyDescent="0.25">
      <c r="A24" s="10">
        <v>20</v>
      </c>
      <c r="B24" s="11" t="s">
        <v>43</v>
      </c>
      <c r="C24" s="12">
        <v>5</v>
      </c>
      <c r="D24" s="13" t="s">
        <v>18</v>
      </c>
      <c r="E24" s="9"/>
      <c r="F24" s="14">
        <f t="shared" si="0"/>
        <v>0</v>
      </c>
    </row>
    <row r="25" spans="1:6" s="7" customFormat="1" ht="15.75" x14ac:dyDescent="0.25">
      <c r="A25" s="8">
        <v>21</v>
      </c>
      <c r="B25" s="11" t="s">
        <v>44</v>
      </c>
      <c r="C25" s="12">
        <v>5</v>
      </c>
      <c r="D25" s="13" t="s">
        <v>18</v>
      </c>
      <c r="E25" s="9"/>
      <c r="F25" s="14">
        <f t="shared" si="0"/>
        <v>0</v>
      </c>
    </row>
    <row r="26" spans="1:6" s="7" customFormat="1" ht="15.75" x14ac:dyDescent="0.25">
      <c r="A26" s="10">
        <v>22</v>
      </c>
      <c r="B26" s="11" t="s">
        <v>45</v>
      </c>
      <c r="C26" s="12">
        <v>3</v>
      </c>
      <c r="D26" s="13" t="s">
        <v>18</v>
      </c>
      <c r="E26" s="9"/>
      <c r="F26" s="14">
        <f t="shared" si="0"/>
        <v>0</v>
      </c>
    </row>
    <row r="27" spans="1:6" s="7" customFormat="1" ht="15.75" x14ac:dyDescent="0.25">
      <c r="A27" s="10">
        <v>23</v>
      </c>
      <c r="B27" s="11" t="s">
        <v>46</v>
      </c>
      <c r="C27" s="12">
        <v>6</v>
      </c>
      <c r="D27" s="13" t="s">
        <v>18</v>
      </c>
      <c r="E27" s="9"/>
      <c r="F27" s="14">
        <f t="shared" si="0"/>
        <v>0</v>
      </c>
    </row>
    <row r="28" spans="1:6" s="7" customFormat="1" ht="15.75" x14ac:dyDescent="0.25">
      <c r="A28" s="8">
        <v>24</v>
      </c>
      <c r="B28" s="11" t="s">
        <v>47</v>
      </c>
      <c r="C28" s="12">
        <v>15</v>
      </c>
      <c r="D28" s="13" t="s">
        <v>18</v>
      </c>
      <c r="E28" s="9"/>
      <c r="F28" s="14">
        <f t="shared" si="0"/>
        <v>0</v>
      </c>
    </row>
    <row r="29" spans="1:6" s="7" customFormat="1" ht="15.75" x14ac:dyDescent="0.25">
      <c r="A29" s="10">
        <v>25</v>
      </c>
      <c r="B29" s="11" t="s">
        <v>48</v>
      </c>
      <c r="C29" s="12">
        <v>80</v>
      </c>
      <c r="D29" s="13" t="s">
        <v>18</v>
      </c>
      <c r="E29" s="9"/>
      <c r="F29" s="14">
        <f t="shared" si="0"/>
        <v>0</v>
      </c>
    </row>
    <row r="30" spans="1:6" s="7" customFormat="1" ht="15.75" x14ac:dyDescent="0.25">
      <c r="A30" s="10">
        <v>26</v>
      </c>
      <c r="B30" s="11" t="s">
        <v>49</v>
      </c>
      <c r="C30" s="12">
        <v>8</v>
      </c>
      <c r="D30" s="13" t="s">
        <v>18</v>
      </c>
      <c r="E30" s="9"/>
      <c r="F30" s="14">
        <f t="shared" si="0"/>
        <v>0</v>
      </c>
    </row>
    <row r="31" spans="1:6" s="7" customFormat="1" ht="15.75" x14ac:dyDescent="0.25">
      <c r="A31" s="8">
        <v>27</v>
      </c>
      <c r="B31" s="11" t="s">
        <v>50</v>
      </c>
      <c r="C31" s="12">
        <v>19</v>
      </c>
      <c r="D31" s="13" t="s">
        <v>18</v>
      </c>
      <c r="E31" s="9"/>
      <c r="F31" s="14">
        <f t="shared" si="0"/>
        <v>0</v>
      </c>
    </row>
    <row r="32" spans="1:6" s="7" customFormat="1" ht="31.5" x14ac:dyDescent="0.25">
      <c r="A32" s="10">
        <v>28</v>
      </c>
      <c r="B32" s="11" t="s">
        <v>51</v>
      </c>
      <c r="C32" s="12">
        <v>5</v>
      </c>
      <c r="D32" s="13" t="s">
        <v>18</v>
      </c>
      <c r="E32" s="9"/>
      <c r="F32" s="14">
        <f t="shared" si="0"/>
        <v>0</v>
      </c>
    </row>
    <row r="33" spans="1:6" s="7" customFormat="1" ht="15.75" x14ac:dyDescent="0.25">
      <c r="A33" s="10">
        <v>29</v>
      </c>
      <c r="B33" s="11" t="s">
        <v>52</v>
      </c>
      <c r="C33" s="12">
        <v>32</v>
      </c>
      <c r="D33" s="13" t="s">
        <v>18</v>
      </c>
      <c r="E33" s="9"/>
      <c r="F33" s="14">
        <f t="shared" si="0"/>
        <v>0</v>
      </c>
    </row>
    <row r="34" spans="1:6" s="7" customFormat="1" ht="15.75" x14ac:dyDescent="0.25">
      <c r="A34" s="10">
        <v>30</v>
      </c>
      <c r="B34" s="11" t="s">
        <v>53</v>
      </c>
      <c r="C34" s="12">
        <v>10</v>
      </c>
      <c r="D34" s="13" t="s">
        <v>18</v>
      </c>
      <c r="E34" s="9"/>
      <c r="F34" s="14">
        <f t="shared" si="0"/>
        <v>0</v>
      </c>
    </row>
    <row r="35" spans="1:6" s="7" customFormat="1" ht="15.75" x14ac:dyDescent="0.25">
      <c r="A35" s="10">
        <v>31</v>
      </c>
      <c r="B35" s="11" t="s">
        <v>54</v>
      </c>
      <c r="C35" s="12">
        <v>1</v>
      </c>
      <c r="D35" s="13" t="s">
        <v>18</v>
      </c>
      <c r="E35" s="9"/>
      <c r="F35" s="14">
        <f t="shared" si="0"/>
        <v>0</v>
      </c>
    </row>
    <row r="36" spans="1:6" s="7" customFormat="1" ht="15.75" x14ac:dyDescent="0.25">
      <c r="A36" s="10">
        <v>32</v>
      </c>
      <c r="B36" s="11" t="s">
        <v>55</v>
      </c>
      <c r="C36" s="12">
        <v>10</v>
      </c>
      <c r="D36" s="13" t="s">
        <v>18</v>
      </c>
      <c r="E36" s="9"/>
      <c r="F36" s="14">
        <f t="shared" si="0"/>
        <v>0</v>
      </c>
    </row>
    <row r="37" spans="1:6" s="7" customFormat="1" ht="15.75" x14ac:dyDescent="0.25">
      <c r="A37" s="10">
        <v>33</v>
      </c>
      <c r="B37" s="11" t="s">
        <v>56</v>
      </c>
      <c r="C37" s="12">
        <v>10</v>
      </c>
      <c r="D37" s="13" t="s">
        <v>18</v>
      </c>
      <c r="E37" s="9"/>
      <c r="F37" s="14">
        <f t="shared" si="0"/>
        <v>0</v>
      </c>
    </row>
    <row r="38" spans="1:6" s="7" customFormat="1" ht="31.5" x14ac:dyDescent="0.25">
      <c r="A38" s="10">
        <v>34</v>
      </c>
      <c r="B38" s="11" t="s">
        <v>57</v>
      </c>
      <c r="C38" s="12">
        <v>2</v>
      </c>
      <c r="D38" s="13" t="s">
        <v>18</v>
      </c>
      <c r="E38" s="9"/>
      <c r="F38" s="14">
        <f t="shared" si="0"/>
        <v>0</v>
      </c>
    </row>
    <row r="39" spans="1:6" s="7" customFormat="1" ht="15.75" x14ac:dyDescent="0.25">
      <c r="A39" s="10">
        <v>35</v>
      </c>
      <c r="B39" s="11" t="s">
        <v>58</v>
      </c>
      <c r="C39" s="12">
        <v>18</v>
      </c>
      <c r="D39" s="13" t="s">
        <v>18</v>
      </c>
      <c r="E39" s="9"/>
      <c r="F39" s="14">
        <f t="shared" si="0"/>
        <v>0</v>
      </c>
    </row>
    <row r="40" spans="1:6" s="7" customFormat="1" ht="15.75" x14ac:dyDescent="0.25">
      <c r="A40" s="10">
        <v>36</v>
      </c>
      <c r="B40" s="11" t="s">
        <v>59</v>
      </c>
      <c r="C40" s="12">
        <v>11</v>
      </c>
      <c r="D40" s="13" t="s">
        <v>18</v>
      </c>
      <c r="E40" s="9"/>
      <c r="F40" s="14">
        <f t="shared" si="0"/>
        <v>0</v>
      </c>
    </row>
    <row r="41" spans="1:6" s="7" customFormat="1" ht="15.75" x14ac:dyDescent="0.25">
      <c r="A41" s="10">
        <v>37</v>
      </c>
      <c r="B41" s="11" t="s">
        <v>60</v>
      </c>
      <c r="C41" s="12">
        <v>5</v>
      </c>
      <c r="D41" s="13" t="s">
        <v>18</v>
      </c>
      <c r="E41" s="9"/>
      <c r="F41" s="14">
        <f t="shared" si="0"/>
        <v>0</v>
      </c>
    </row>
    <row r="42" spans="1:6" s="7" customFormat="1" ht="15.75" x14ac:dyDescent="0.25">
      <c r="A42" s="10">
        <v>38</v>
      </c>
      <c r="B42" s="11" t="s">
        <v>61</v>
      </c>
      <c r="C42" s="12">
        <v>50</v>
      </c>
      <c r="D42" s="13" t="s">
        <v>18</v>
      </c>
      <c r="E42" s="9"/>
      <c r="F42" s="14">
        <f t="shared" si="0"/>
        <v>0</v>
      </c>
    </row>
    <row r="43" spans="1:6" s="7" customFormat="1" ht="15.75" x14ac:dyDescent="0.25">
      <c r="A43" s="10">
        <v>39</v>
      </c>
      <c r="B43" s="11" t="s">
        <v>62</v>
      </c>
      <c r="C43" s="12">
        <v>5</v>
      </c>
      <c r="D43" s="13" t="s">
        <v>18</v>
      </c>
      <c r="E43" s="9"/>
      <c r="F43" s="14">
        <f t="shared" si="0"/>
        <v>0</v>
      </c>
    </row>
    <row r="44" spans="1:6" s="7" customFormat="1" ht="15.75" x14ac:dyDescent="0.25">
      <c r="A44" s="10">
        <v>40</v>
      </c>
      <c r="B44" s="11" t="s">
        <v>63</v>
      </c>
      <c r="C44" s="12">
        <v>8</v>
      </c>
      <c r="D44" s="13" t="s">
        <v>18</v>
      </c>
      <c r="E44" s="9"/>
      <c r="F44" s="14">
        <f t="shared" si="0"/>
        <v>0</v>
      </c>
    </row>
    <row r="45" spans="1:6" s="7" customFormat="1" ht="15.75" x14ac:dyDescent="0.25">
      <c r="A45" s="10">
        <v>41</v>
      </c>
      <c r="B45" s="11" t="s">
        <v>64</v>
      </c>
      <c r="C45" s="12">
        <v>55</v>
      </c>
      <c r="D45" s="13" t="s">
        <v>18</v>
      </c>
      <c r="E45" s="9"/>
      <c r="F45" s="14">
        <f t="shared" si="0"/>
        <v>0</v>
      </c>
    </row>
    <row r="46" spans="1:6" s="7" customFormat="1" ht="15.75" x14ac:dyDescent="0.25">
      <c r="A46" s="10">
        <v>42</v>
      </c>
      <c r="B46" s="11" t="s">
        <v>65</v>
      </c>
      <c r="C46" s="12">
        <v>39</v>
      </c>
      <c r="D46" s="13" t="s">
        <v>18</v>
      </c>
      <c r="E46" s="9"/>
      <c r="F46" s="14">
        <f t="shared" si="0"/>
        <v>0</v>
      </c>
    </row>
    <row r="47" spans="1:6" s="7" customFormat="1" ht="15.75" x14ac:dyDescent="0.25">
      <c r="A47" s="10">
        <v>43</v>
      </c>
      <c r="B47" s="11" t="s">
        <v>66</v>
      </c>
      <c r="C47" s="12">
        <v>5</v>
      </c>
      <c r="D47" s="13" t="s">
        <v>18</v>
      </c>
      <c r="E47" s="9"/>
      <c r="F47" s="14">
        <f t="shared" si="0"/>
        <v>0</v>
      </c>
    </row>
    <row r="48" spans="1:6" s="7" customFormat="1" ht="15.75" x14ac:dyDescent="0.25">
      <c r="A48" s="10">
        <v>44</v>
      </c>
      <c r="B48" s="11" t="s">
        <v>67</v>
      </c>
      <c r="C48" s="12">
        <v>34</v>
      </c>
      <c r="D48" s="13" t="s">
        <v>18</v>
      </c>
      <c r="E48" s="9"/>
      <c r="F48" s="14">
        <f t="shared" si="0"/>
        <v>0</v>
      </c>
    </row>
    <row r="49" spans="1:6" s="7" customFormat="1" ht="15.75" x14ac:dyDescent="0.25">
      <c r="A49" s="10">
        <v>45</v>
      </c>
      <c r="B49" s="11" t="s">
        <v>68</v>
      </c>
      <c r="C49" s="12">
        <v>15</v>
      </c>
      <c r="D49" s="13" t="s">
        <v>18</v>
      </c>
      <c r="E49" s="9"/>
      <c r="F49" s="14">
        <f t="shared" si="0"/>
        <v>0</v>
      </c>
    </row>
    <row r="50" spans="1:6" s="7" customFormat="1" ht="15.75" x14ac:dyDescent="0.25">
      <c r="A50" s="10">
        <v>46</v>
      </c>
      <c r="B50" s="11" t="s">
        <v>69</v>
      </c>
      <c r="C50" s="12">
        <v>206</v>
      </c>
      <c r="D50" s="13" t="s">
        <v>18</v>
      </c>
      <c r="E50" s="9"/>
      <c r="F50" s="14">
        <f t="shared" si="0"/>
        <v>0</v>
      </c>
    </row>
    <row r="51" spans="1:6" s="7" customFormat="1" ht="15.75" x14ac:dyDescent="0.25">
      <c r="A51" s="10">
        <v>47</v>
      </c>
      <c r="B51" s="11" t="s">
        <v>70</v>
      </c>
      <c r="C51" s="12">
        <v>9</v>
      </c>
      <c r="D51" s="13" t="s">
        <v>18</v>
      </c>
      <c r="E51" s="9"/>
      <c r="F51" s="14">
        <f t="shared" si="0"/>
        <v>0</v>
      </c>
    </row>
    <row r="52" spans="1:6" s="7" customFormat="1" ht="15.75" x14ac:dyDescent="0.25">
      <c r="A52" s="10">
        <v>48</v>
      </c>
      <c r="B52" s="11" t="s">
        <v>71</v>
      </c>
      <c r="C52" s="12">
        <v>8</v>
      </c>
      <c r="D52" s="13" t="s">
        <v>18</v>
      </c>
      <c r="E52" s="9"/>
      <c r="F52" s="14">
        <f t="shared" si="0"/>
        <v>0</v>
      </c>
    </row>
    <row r="53" spans="1:6" s="7" customFormat="1" ht="15.75" x14ac:dyDescent="0.25">
      <c r="A53" s="10">
        <v>49</v>
      </c>
      <c r="B53" s="11" t="s">
        <v>72</v>
      </c>
      <c r="C53" s="12">
        <v>40</v>
      </c>
      <c r="D53" s="13" t="s">
        <v>18</v>
      </c>
      <c r="E53" s="9"/>
      <c r="F53" s="14">
        <f t="shared" si="0"/>
        <v>0</v>
      </c>
    </row>
    <row r="54" spans="1:6" s="7" customFormat="1" ht="15.75" x14ac:dyDescent="0.25">
      <c r="A54" s="10">
        <v>50</v>
      </c>
      <c r="B54" s="11" t="s">
        <v>73</v>
      </c>
      <c r="C54" s="12">
        <v>5</v>
      </c>
      <c r="D54" s="13" t="s">
        <v>18</v>
      </c>
      <c r="E54" s="9"/>
      <c r="F54" s="14">
        <f t="shared" si="0"/>
        <v>0</v>
      </c>
    </row>
    <row r="55" spans="1:6" s="7" customFormat="1" ht="15.75" x14ac:dyDescent="0.25">
      <c r="A55" s="10">
        <v>51</v>
      </c>
      <c r="B55" s="11" t="s">
        <v>74</v>
      </c>
      <c r="C55" s="12">
        <v>22</v>
      </c>
      <c r="D55" s="13" t="s">
        <v>18</v>
      </c>
      <c r="E55" s="9"/>
      <c r="F55" s="14">
        <f t="shared" si="0"/>
        <v>0</v>
      </c>
    </row>
    <row r="56" spans="1:6" s="7" customFormat="1" ht="15.75" x14ac:dyDescent="0.25">
      <c r="A56" s="10">
        <v>52</v>
      </c>
      <c r="B56" s="11" t="s">
        <v>73</v>
      </c>
      <c r="C56" s="12">
        <v>10</v>
      </c>
      <c r="D56" s="13" t="s">
        <v>18</v>
      </c>
      <c r="E56" s="9"/>
      <c r="F56" s="14">
        <f t="shared" si="0"/>
        <v>0</v>
      </c>
    </row>
    <row r="57" spans="1:6" s="7" customFormat="1" ht="15.75" x14ac:dyDescent="0.25">
      <c r="A57" s="10">
        <v>53</v>
      </c>
      <c r="B57" s="11" t="s">
        <v>75</v>
      </c>
      <c r="C57" s="12">
        <v>10</v>
      </c>
      <c r="D57" s="13" t="s">
        <v>18</v>
      </c>
      <c r="E57" s="9"/>
      <c r="F57" s="14">
        <f t="shared" si="0"/>
        <v>0</v>
      </c>
    </row>
    <row r="58" spans="1:6" s="7" customFormat="1" ht="15.75" x14ac:dyDescent="0.25">
      <c r="A58" s="10">
        <v>54</v>
      </c>
      <c r="B58" s="11" t="s">
        <v>76</v>
      </c>
      <c r="C58" s="12">
        <v>37</v>
      </c>
      <c r="D58" s="13" t="s">
        <v>18</v>
      </c>
      <c r="E58" s="9"/>
      <c r="F58" s="14">
        <f t="shared" si="0"/>
        <v>0</v>
      </c>
    </row>
    <row r="59" spans="1:6" ht="15.75" customHeight="1" x14ac:dyDescent="0.25">
      <c r="A59" s="15" t="s">
        <v>13</v>
      </c>
      <c r="B59" s="15"/>
      <c r="C59" s="15"/>
      <c r="D59" s="15"/>
      <c r="E59" s="26" t="s">
        <v>12</v>
      </c>
      <c r="F59" s="26"/>
    </row>
    <row r="60" spans="1:6" ht="15.75" customHeight="1" x14ac:dyDescent="0.25">
      <c r="A60" s="15" t="s">
        <v>4</v>
      </c>
      <c r="B60" s="15"/>
      <c r="C60" s="15"/>
      <c r="D60" s="15"/>
      <c r="E60" s="26" t="s">
        <v>12</v>
      </c>
      <c r="F60" s="26"/>
    </row>
    <row r="61" spans="1:6" ht="30" customHeight="1" x14ac:dyDescent="0.25">
      <c r="A61" s="25" t="s">
        <v>5</v>
      </c>
      <c r="B61" s="25"/>
      <c r="C61" s="25"/>
      <c r="D61" s="25"/>
      <c r="E61" s="27">
        <f>SUM(F5:F58)+SUM(E59:F60)</f>
        <v>0</v>
      </c>
      <c r="F61" s="27"/>
    </row>
    <row r="62" spans="1:6" ht="45.75" customHeight="1" x14ac:dyDescent="0.25">
      <c r="A62" s="15" t="s">
        <v>14</v>
      </c>
      <c r="B62" s="15"/>
      <c r="C62" s="15"/>
      <c r="D62" s="15"/>
      <c r="E62" s="21" t="s">
        <v>22</v>
      </c>
      <c r="F62" s="21"/>
    </row>
    <row r="63" spans="1:6" ht="48.75" customHeight="1" x14ac:dyDescent="0.25">
      <c r="A63" s="15" t="s">
        <v>15</v>
      </c>
      <c r="B63" s="15"/>
      <c r="C63" s="15"/>
      <c r="D63" s="15"/>
      <c r="E63" s="20" t="s">
        <v>20</v>
      </c>
      <c r="F63" s="20"/>
    </row>
    <row r="64" spans="1:6" ht="48.75" customHeight="1" x14ac:dyDescent="0.25">
      <c r="A64" s="15" t="s">
        <v>78</v>
      </c>
      <c r="B64" s="15"/>
      <c r="C64" s="15"/>
      <c r="D64" s="15"/>
      <c r="E64" s="19" t="s">
        <v>21</v>
      </c>
      <c r="F64" s="19"/>
    </row>
    <row r="65" spans="1:6" ht="48.75" customHeight="1" x14ac:dyDescent="0.25">
      <c r="A65" s="16" t="s">
        <v>19</v>
      </c>
      <c r="B65" s="17"/>
      <c r="C65" s="17"/>
      <c r="D65" s="18"/>
      <c r="E65" s="15"/>
      <c r="F65" s="15"/>
    </row>
    <row r="66" spans="1:6" ht="43.5" customHeight="1" x14ac:dyDescent="0.25">
      <c r="A66" s="15" t="s">
        <v>17</v>
      </c>
      <c r="B66" s="15"/>
      <c r="C66" s="15"/>
      <c r="D66" s="15"/>
      <c r="E66" s="15"/>
      <c r="F66" s="15"/>
    </row>
    <row r="67" spans="1:6" x14ac:dyDescent="0.25">
      <c r="A67" s="2"/>
      <c r="B67" s="2"/>
      <c r="C67" s="2"/>
      <c r="D67" s="2"/>
      <c r="E67" s="2"/>
      <c r="F67" s="2"/>
    </row>
    <row r="68" spans="1:6" ht="15.75" x14ac:dyDescent="0.25">
      <c r="A68" s="4" t="s">
        <v>10</v>
      </c>
      <c r="B68" s="2"/>
      <c r="C68" s="2"/>
      <c r="D68" s="2"/>
      <c r="E68" s="2"/>
      <c r="F68" s="2"/>
    </row>
    <row r="69" spans="1:6" ht="15.75" x14ac:dyDescent="0.25">
      <c r="A69" s="4"/>
      <c r="B69" s="2"/>
      <c r="C69" s="2"/>
      <c r="D69" s="2"/>
      <c r="E69" s="2"/>
      <c r="F69" s="2"/>
    </row>
    <row r="70" spans="1:6" ht="15.75" x14ac:dyDescent="0.25">
      <c r="A70" s="4" t="s">
        <v>79</v>
      </c>
      <c r="B70" s="2"/>
      <c r="C70" s="2"/>
      <c r="D70" s="2"/>
      <c r="E70" s="2"/>
      <c r="F70" s="2"/>
    </row>
    <row r="71" spans="1:6" ht="15.75" x14ac:dyDescent="0.25">
      <c r="A71" s="4"/>
      <c r="B71" s="2"/>
      <c r="C71" s="2"/>
      <c r="D71" s="2"/>
      <c r="E71" s="2"/>
      <c r="F71" s="2"/>
    </row>
    <row r="72" spans="1:6" ht="15.75" x14ac:dyDescent="0.25">
      <c r="A72" s="4"/>
      <c r="B72" s="2"/>
      <c r="C72" s="2"/>
      <c r="D72" s="2"/>
      <c r="E72" s="2"/>
      <c r="F72" s="2"/>
    </row>
    <row r="73" spans="1:6" ht="18.75" x14ac:dyDescent="0.3">
      <c r="A73" s="5" t="s">
        <v>16</v>
      </c>
      <c r="B73" s="2"/>
      <c r="C73" s="5" t="s">
        <v>6</v>
      </c>
      <c r="D73" s="5"/>
      <c r="E73" s="5"/>
      <c r="F73" s="5"/>
    </row>
    <row r="74" spans="1:6" x14ac:dyDescent="0.25">
      <c r="A74" s="1" t="s">
        <v>7</v>
      </c>
    </row>
  </sheetData>
  <sheetProtection formatCells="0"/>
  <mergeCells count="19">
    <mergeCell ref="A1:F1"/>
    <mergeCell ref="A2:F2"/>
    <mergeCell ref="A3:F3"/>
    <mergeCell ref="A59:D59"/>
    <mergeCell ref="A61:D61"/>
    <mergeCell ref="A60:D60"/>
    <mergeCell ref="E60:F60"/>
    <mergeCell ref="E59:F59"/>
    <mergeCell ref="E61:F61"/>
    <mergeCell ref="E66:F66"/>
    <mergeCell ref="A62:D62"/>
    <mergeCell ref="A65:D65"/>
    <mergeCell ref="A66:D66"/>
    <mergeCell ref="A64:D64"/>
    <mergeCell ref="A63:D63"/>
    <mergeCell ref="E65:F65"/>
    <mergeCell ref="E64:F64"/>
    <mergeCell ref="E63:F63"/>
    <mergeCell ref="E62:F62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INK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akishina_ea</dc:creator>
  <cp:lastModifiedBy>user10</cp:lastModifiedBy>
  <cp:lastPrinted>2013-03-21T06:53:18Z</cp:lastPrinted>
  <dcterms:created xsi:type="dcterms:W3CDTF">2012-08-02T03:58:54Z</dcterms:created>
  <dcterms:modified xsi:type="dcterms:W3CDTF">2013-12-02T06:50:56Z</dcterms:modified>
</cp:coreProperties>
</file>