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10" windowWidth="15480" windowHeight="9465"/>
  </bookViews>
  <sheets>
    <sheet name="Лист2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F36" i="2"/>
  <c r="F32"/>
  <c r="F28"/>
  <c r="F24"/>
  <c r="E36"/>
  <c r="E32"/>
  <c r="E28"/>
  <c r="E24"/>
  <c r="D36"/>
  <c r="D32"/>
  <c r="D28"/>
  <c r="D24"/>
  <c r="C36"/>
  <c r="C32"/>
  <c r="C28"/>
  <c r="C24"/>
</calcChain>
</file>

<file path=xl/sharedStrings.xml><?xml version="1.0" encoding="utf-8"?>
<sst xmlns="http://schemas.openxmlformats.org/spreadsheetml/2006/main" count="141" uniqueCount="47">
  <si>
    <t>1 вариант</t>
  </si>
  <si>
    <t>2 вариант</t>
  </si>
  <si>
    <t>3 вариант</t>
  </si>
  <si>
    <t>4 вариант</t>
  </si>
  <si>
    <t>Описание элемента</t>
  </si>
  <si>
    <t>Переплет</t>
  </si>
  <si>
    <t>Торцевая проклейка по длинной стороне (как в блоках для записи - для легкого отделения листов от блока)</t>
  </si>
  <si>
    <t>Внутренний блок</t>
  </si>
  <si>
    <t>А5 офсет/цифра 80 г/м.кв. 1+0</t>
  </si>
  <si>
    <t>Листы-разделители</t>
  </si>
  <si>
    <t>120-230 г/м 4 +0</t>
  </si>
  <si>
    <t>-</t>
  </si>
  <si>
    <t>Отрывная перфорация</t>
  </si>
  <si>
    <t>Вдоль корешка (для отрыва листа целиком)</t>
  </si>
  <si>
    <t>Обложка</t>
  </si>
  <si>
    <t>Переплетный картон + мелованная бумага 4+0 + матовая ламинация</t>
  </si>
  <si>
    <t>Верхняя и нижняя крышки</t>
  </si>
  <si>
    <t>Цельная обложка с торцом</t>
  </si>
  <si>
    <t>Подложка под блок</t>
  </si>
  <si>
    <t>Картон 0+0</t>
  </si>
  <si>
    <t>Скругление, вырубка</t>
  </si>
  <si>
    <t>Скругление двух нижних углов</t>
  </si>
  <si>
    <t>Весь блок и подложка (300 листов + картон)</t>
  </si>
  <si>
    <t>Характеристики вариантов изделия</t>
  </si>
  <si>
    <t>Объем тиража</t>
  </si>
  <si>
    <t>Кол-во в 1 экз.</t>
  </si>
  <si>
    <t xml:space="preserve">Сроки </t>
  </si>
  <si>
    <t>Соединение листов по короткой стороне. Брошюровка на пружину (белую либо черную, металл недопустим)</t>
  </si>
  <si>
    <t>Вариант 1</t>
  </si>
  <si>
    <t>Стоимость 1 экз</t>
  </si>
  <si>
    <t>Стоимость тиража</t>
  </si>
  <si>
    <t>Вариант 3</t>
  </si>
  <si>
    <t>Вариант 4</t>
  </si>
  <si>
    <t>Вариант 2</t>
  </si>
  <si>
    <t>Сроки</t>
  </si>
  <si>
    <t>Объем (шт)</t>
  </si>
  <si>
    <t>Расчетная стоимость печати в разных вариациях</t>
  </si>
  <si>
    <t>Соединение листов по короткой стороне. Брошюровка на зажим архивной папки (кольцевой механизм 35 мм. с 2-3-мя крепежами)</t>
  </si>
  <si>
    <t>4 блока х 30 листов</t>
  </si>
  <si>
    <t>4 листа</t>
  </si>
  <si>
    <t>Вертикальная по короткой стороне (для отрыва 1/2 листа)</t>
  </si>
  <si>
    <t>На 2х блоках из 4х (60 листов)</t>
  </si>
  <si>
    <t>На 1м блоке из 4х (30 листов)</t>
  </si>
  <si>
    <t>Горизонтальная (по длинной стороне, чтобы получился блок, разделяемый на 4 части)</t>
  </si>
  <si>
    <t>На всех листах (120 шт)</t>
  </si>
  <si>
    <t>1 блок х 56 листов</t>
  </si>
  <si>
    <t>А4 офсет/цифра 80 г/м.кв. 1+0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</si>
</sst>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23"/>
      <name val="Arial"/>
      <family val="2"/>
      <charset val="204"/>
    </font>
    <font>
      <b/>
      <sz val="14"/>
      <color indexed="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right" wrapText="1" readingOrder="1"/>
    </xf>
    <xf numFmtId="0" fontId="0" fillId="0" borderId="1" xfId="0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0" fillId="0" borderId="2" xfId="0" applyBorder="1" applyAlignment="1">
      <alignment horizontal="left" vertical="center" wrapText="1" readingOrder="1"/>
    </xf>
    <xf numFmtId="0" fontId="2" fillId="0" borderId="2" xfId="0" applyFont="1" applyBorder="1" applyAlignment="1">
      <alignment horizontal="right" wrapText="1" readingOrder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 horizontal="right" wrapText="1" readingOrder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right" wrapText="1" readingOrder="1"/>
    </xf>
    <xf numFmtId="0" fontId="3" fillId="3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readingOrder="1"/>
    </xf>
    <xf numFmtId="0" fontId="7" fillId="2" borderId="0" xfId="0" applyFont="1" applyFill="1" applyAlignment="1">
      <alignment horizontal="left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0" fillId="2" borderId="2" xfId="0" applyFill="1" applyBorder="1" applyAlignment="1">
      <alignment horizontal="left" vertical="center" wrapText="1" readingOrder="1"/>
    </xf>
    <xf numFmtId="0" fontId="0" fillId="2" borderId="3" xfId="0" applyFill="1" applyBorder="1" applyAlignment="1">
      <alignment horizontal="center" vertical="center" wrapText="1" readingOrder="1"/>
    </xf>
    <xf numFmtId="0" fontId="0" fillId="2" borderId="2" xfId="0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center" vertical="center" wrapText="1" readingOrder="1"/>
    </xf>
    <xf numFmtId="0" fontId="0" fillId="2" borderId="7" xfId="0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readingOrder="1"/>
    </xf>
    <xf numFmtId="0" fontId="0" fillId="2" borderId="9" xfId="0" applyFill="1" applyBorder="1" applyAlignment="1">
      <alignment horizontal="center" vertical="center" wrapText="1" readingOrder="1"/>
    </xf>
    <xf numFmtId="0" fontId="6" fillId="5" borderId="1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 wrapText="1" readingOrder="1"/>
    </xf>
    <xf numFmtId="0" fontId="4" fillId="7" borderId="0" xfId="0" applyFont="1" applyFill="1" applyAlignment="1">
      <alignment horizontal="center" vertical="center" wrapText="1" readingOrder="1"/>
    </xf>
    <xf numFmtId="0" fontId="0" fillId="7" borderId="0" xfId="0" applyFill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topLeftCell="A4" zoomScaleNormal="100" workbookViewId="0">
      <selection activeCell="J33" sqref="J33"/>
    </sheetView>
  </sheetViews>
  <sheetFormatPr defaultColWidth="30.7109375" defaultRowHeight="12.75"/>
  <cols>
    <col min="1" max="9" width="18.7109375" customWidth="1"/>
    <col min="11" max="11" width="13.42578125" customWidth="1"/>
    <col min="12" max="15" width="10.7109375" customWidth="1"/>
  </cols>
  <sheetData>
    <row r="2" spans="1:15" ht="18.75">
      <c r="A2" s="55" t="s">
        <v>23</v>
      </c>
      <c r="B2" s="55"/>
      <c r="C2" s="55"/>
      <c r="D2" s="55"/>
      <c r="E2" s="55"/>
      <c r="F2" s="55"/>
      <c r="G2" s="55"/>
      <c r="H2" s="55"/>
      <c r="I2" s="55"/>
    </row>
    <row r="3" spans="1:15" ht="13.5" thickBot="1"/>
    <row r="4" spans="1:15" ht="16.5" thickTop="1">
      <c r="B4" s="63" t="s">
        <v>0</v>
      </c>
      <c r="C4" s="64"/>
      <c r="D4" s="65" t="s">
        <v>1</v>
      </c>
      <c r="E4" s="66"/>
      <c r="F4" s="42" t="s">
        <v>2</v>
      </c>
      <c r="G4" s="43"/>
      <c r="H4" s="44" t="s">
        <v>3</v>
      </c>
      <c r="I4" s="45"/>
      <c r="K4" s="21"/>
      <c r="L4" s="21"/>
      <c r="M4" s="21"/>
      <c r="N4" s="21"/>
      <c r="O4" s="21"/>
    </row>
    <row r="5" spans="1:15">
      <c r="B5" s="38" t="s">
        <v>4</v>
      </c>
      <c r="C5" s="23" t="s">
        <v>25</v>
      </c>
      <c r="D5" s="24" t="s">
        <v>4</v>
      </c>
      <c r="E5" s="25" t="s">
        <v>25</v>
      </c>
      <c r="F5" s="26" t="s">
        <v>4</v>
      </c>
      <c r="G5" s="27" t="s">
        <v>25</v>
      </c>
      <c r="H5" s="28" t="s">
        <v>4</v>
      </c>
      <c r="I5" s="39" t="s">
        <v>25</v>
      </c>
      <c r="K5" s="56"/>
      <c r="L5" s="56"/>
      <c r="M5" s="56"/>
      <c r="N5" s="56"/>
      <c r="O5" s="56"/>
    </row>
    <row r="6" spans="1:15" ht="102">
      <c r="A6" s="30" t="s">
        <v>5</v>
      </c>
      <c r="B6" s="40" t="s">
        <v>27</v>
      </c>
      <c r="C6" s="31">
        <v>1</v>
      </c>
      <c r="D6" s="32" t="s">
        <v>37</v>
      </c>
      <c r="E6" s="33">
        <v>1</v>
      </c>
      <c r="F6" s="32" t="s">
        <v>6</v>
      </c>
      <c r="G6" s="33">
        <v>1</v>
      </c>
      <c r="H6" s="32" t="s">
        <v>6</v>
      </c>
      <c r="I6" s="33">
        <v>1</v>
      </c>
      <c r="K6" s="22"/>
      <c r="L6" s="21"/>
      <c r="M6" s="21"/>
      <c r="N6" s="21"/>
      <c r="O6" s="21"/>
    </row>
    <row r="7" spans="1:15" ht="25.5">
      <c r="A7" s="29" t="s">
        <v>7</v>
      </c>
      <c r="B7" s="8" t="s">
        <v>46</v>
      </c>
      <c r="C7" s="5" t="s">
        <v>38</v>
      </c>
      <c r="D7" s="8" t="s">
        <v>46</v>
      </c>
      <c r="E7" s="5" t="s">
        <v>38</v>
      </c>
      <c r="F7" s="8" t="s">
        <v>46</v>
      </c>
      <c r="G7" s="7" t="s">
        <v>45</v>
      </c>
      <c r="H7" s="8" t="s">
        <v>8</v>
      </c>
      <c r="I7" s="7" t="s">
        <v>45</v>
      </c>
      <c r="K7" s="22"/>
      <c r="L7" s="21"/>
      <c r="M7" s="21"/>
      <c r="N7" s="21"/>
      <c r="O7" s="21"/>
    </row>
    <row r="8" spans="1:15">
      <c r="A8" s="30" t="s">
        <v>9</v>
      </c>
      <c r="B8" s="32" t="s">
        <v>10</v>
      </c>
      <c r="C8" s="31" t="s">
        <v>39</v>
      </c>
      <c r="D8" s="32" t="s">
        <v>10</v>
      </c>
      <c r="E8" s="31" t="s">
        <v>39</v>
      </c>
      <c r="F8" s="34" t="s">
        <v>11</v>
      </c>
      <c r="G8" s="33" t="s">
        <v>11</v>
      </c>
      <c r="H8" s="34" t="s">
        <v>11</v>
      </c>
      <c r="I8" s="33" t="s">
        <v>11</v>
      </c>
      <c r="K8" s="22"/>
      <c r="L8" s="21"/>
      <c r="M8" s="21"/>
      <c r="N8" s="21"/>
      <c r="O8" s="21"/>
    </row>
    <row r="9" spans="1:15" ht="38.25">
      <c r="A9" s="29" t="s">
        <v>12</v>
      </c>
      <c r="B9" s="8" t="s">
        <v>13</v>
      </c>
      <c r="C9" s="4" t="s">
        <v>44</v>
      </c>
      <c r="D9" s="8" t="s">
        <v>13</v>
      </c>
      <c r="E9" s="4" t="s">
        <v>44</v>
      </c>
      <c r="F9" s="6" t="s">
        <v>11</v>
      </c>
      <c r="G9" s="7" t="s">
        <v>11</v>
      </c>
      <c r="H9" s="6" t="s">
        <v>11</v>
      </c>
      <c r="I9" s="7" t="s">
        <v>11</v>
      </c>
      <c r="K9" s="22"/>
      <c r="L9" s="21"/>
      <c r="M9" s="21"/>
      <c r="N9" s="21"/>
      <c r="O9" s="21"/>
    </row>
    <row r="10" spans="1:15" ht="51">
      <c r="A10" s="30" t="s">
        <v>12</v>
      </c>
      <c r="B10" s="32" t="s">
        <v>40</v>
      </c>
      <c r="C10" s="31" t="s">
        <v>41</v>
      </c>
      <c r="D10" s="32" t="s">
        <v>40</v>
      </c>
      <c r="E10" s="31" t="s">
        <v>41</v>
      </c>
      <c r="F10" s="34" t="s">
        <v>11</v>
      </c>
      <c r="G10" s="33" t="s">
        <v>11</v>
      </c>
      <c r="H10" s="34" t="s">
        <v>11</v>
      </c>
      <c r="I10" s="33" t="s">
        <v>11</v>
      </c>
      <c r="K10" s="21"/>
      <c r="L10" s="21"/>
      <c r="M10" s="21"/>
      <c r="N10" s="21"/>
      <c r="O10" s="21"/>
    </row>
    <row r="11" spans="1:15" ht="63.75">
      <c r="A11" s="29" t="s">
        <v>12</v>
      </c>
      <c r="B11" s="8" t="s">
        <v>43</v>
      </c>
      <c r="C11" s="4" t="s">
        <v>42</v>
      </c>
      <c r="D11" s="8" t="s">
        <v>43</v>
      </c>
      <c r="E11" s="4" t="s">
        <v>42</v>
      </c>
      <c r="F11" s="6" t="s">
        <v>11</v>
      </c>
      <c r="G11" s="7" t="s">
        <v>11</v>
      </c>
      <c r="H11" s="6" t="s">
        <v>11</v>
      </c>
      <c r="I11" s="7" t="s">
        <v>11</v>
      </c>
    </row>
    <row r="12" spans="1:15" ht="51">
      <c r="A12" s="30" t="s">
        <v>14</v>
      </c>
      <c r="B12" s="32" t="s">
        <v>15</v>
      </c>
      <c r="C12" s="31" t="s">
        <v>16</v>
      </c>
      <c r="D12" s="32" t="s">
        <v>15</v>
      </c>
      <c r="E12" s="33" t="s">
        <v>17</v>
      </c>
      <c r="F12" s="34"/>
      <c r="G12" s="33" t="s">
        <v>11</v>
      </c>
      <c r="H12" s="34"/>
      <c r="I12" s="33" t="s">
        <v>11</v>
      </c>
    </row>
    <row r="13" spans="1:15">
      <c r="A13" s="29" t="s">
        <v>18</v>
      </c>
      <c r="B13" s="6" t="s">
        <v>11</v>
      </c>
      <c r="C13" s="4" t="s">
        <v>11</v>
      </c>
      <c r="D13" s="6" t="s">
        <v>11</v>
      </c>
      <c r="E13" s="7" t="s">
        <v>11</v>
      </c>
      <c r="F13" s="8" t="s">
        <v>19</v>
      </c>
      <c r="G13" s="7">
        <v>1</v>
      </c>
      <c r="H13" s="8" t="s">
        <v>19</v>
      </c>
      <c r="I13" s="7">
        <v>1</v>
      </c>
    </row>
    <row r="14" spans="1:15" ht="39" thickBot="1">
      <c r="A14" s="30" t="s">
        <v>20</v>
      </c>
      <c r="B14" s="35" t="s">
        <v>11</v>
      </c>
      <c r="C14" s="41" t="s">
        <v>11</v>
      </c>
      <c r="D14" s="35" t="s">
        <v>11</v>
      </c>
      <c r="E14" s="36" t="s">
        <v>11</v>
      </c>
      <c r="F14" s="37" t="s">
        <v>21</v>
      </c>
      <c r="G14" s="36" t="s">
        <v>22</v>
      </c>
      <c r="H14" s="37" t="s">
        <v>21</v>
      </c>
      <c r="I14" s="36" t="s">
        <v>22</v>
      </c>
    </row>
    <row r="15" spans="1:15" ht="13.5" thickTop="1">
      <c r="A15" s="1"/>
      <c r="B15" s="1"/>
      <c r="C15" s="1"/>
      <c r="D15" s="1"/>
      <c r="E15" s="1"/>
      <c r="F15" s="1"/>
      <c r="G15" s="1"/>
      <c r="H15" s="1"/>
      <c r="I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</row>
    <row r="17" spans="1:14">
      <c r="A17" s="1"/>
      <c r="B17" s="1"/>
      <c r="C17" s="1"/>
      <c r="D17" s="1"/>
      <c r="E17" s="1"/>
      <c r="F17" s="1"/>
      <c r="G17" s="1"/>
      <c r="H17" s="1"/>
      <c r="I17" s="1"/>
    </row>
    <row r="18" spans="1:14">
      <c r="A18" s="1"/>
      <c r="B18" s="52" t="s">
        <v>36</v>
      </c>
      <c r="C18" s="52"/>
      <c r="D18" s="52"/>
      <c r="E18" s="52"/>
      <c r="F18" s="52"/>
      <c r="G18" s="1"/>
      <c r="H18" s="53"/>
      <c r="I18" s="54"/>
    </row>
    <row r="19" spans="1:14">
      <c r="A19" s="3"/>
      <c r="B19" s="2"/>
      <c r="C19" s="2"/>
      <c r="D19" s="2"/>
      <c r="E19" s="2"/>
      <c r="F19" s="1"/>
      <c r="G19" s="1"/>
      <c r="H19" s="54"/>
      <c r="I19" s="54"/>
    </row>
    <row r="20" spans="1:14" ht="13.5" thickBot="1">
      <c r="A20" s="3"/>
      <c r="B20" s="19" t="s">
        <v>35</v>
      </c>
      <c r="C20" s="20">
        <v>1</v>
      </c>
      <c r="D20" s="20">
        <v>50</v>
      </c>
      <c r="E20" s="20">
        <v>100</v>
      </c>
      <c r="F20" s="20">
        <v>500</v>
      </c>
      <c r="G20" s="1"/>
      <c r="H20" s="54"/>
      <c r="I20" s="54"/>
    </row>
    <row r="21" spans="1:14" ht="13.5" thickTop="1">
      <c r="A21" s="3"/>
      <c r="B21" s="57" t="s">
        <v>28</v>
      </c>
      <c r="C21" s="58"/>
      <c r="D21" s="58"/>
      <c r="E21" s="58"/>
      <c r="F21" s="59"/>
      <c r="G21" s="1"/>
      <c r="H21" s="54"/>
      <c r="I21" s="54"/>
    </row>
    <row r="22" spans="1:14">
      <c r="A22" s="3"/>
      <c r="B22" s="17" t="s">
        <v>34</v>
      </c>
      <c r="C22" s="10"/>
      <c r="D22" s="10"/>
      <c r="E22" s="10"/>
      <c r="F22" s="11"/>
      <c r="G22" s="1"/>
      <c r="H22" s="54"/>
      <c r="I22" s="54"/>
      <c r="J22" s="3"/>
      <c r="K22" s="2"/>
      <c r="L22" s="2"/>
      <c r="M22" s="2"/>
      <c r="N22" s="2"/>
    </row>
    <row r="23" spans="1:14">
      <c r="A23" s="3"/>
      <c r="B23" s="17" t="s">
        <v>29</v>
      </c>
      <c r="C23" s="10"/>
      <c r="D23" s="10"/>
      <c r="E23" s="10"/>
      <c r="F23" s="11"/>
      <c r="G23" s="1"/>
      <c r="H23" s="54"/>
      <c r="I23" s="54"/>
      <c r="J23" s="3"/>
      <c r="K23" s="1"/>
      <c r="L23" s="1"/>
      <c r="M23" s="1"/>
      <c r="N23" s="1"/>
    </row>
    <row r="24" spans="1:14">
      <c r="A24" s="1"/>
      <c r="B24" s="17" t="s">
        <v>30</v>
      </c>
      <c r="C24" s="10">
        <f>C23</f>
        <v>0</v>
      </c>
      <c r="D24" s="10">
        <f>D23*50</f>
        <v>0</v>
      </c>
      <c r="E24" s="10">
        <f>E23*100</f>
        <v>0</v>
      </c>
      <c r="F24" s="11">
        <f>F23*500</f>
        <v>0</v>
      </c>
      <c r="G24" s="1"/>
      <c r="H24" s="54"/>
      <c r="I24" s="54"/>
      <c r="J24" s="3"/>
      <c r="K24" s="1"/>
      <c r="L24" s="1"/>
      <c r="M24" s="1"/>
      <c r="N24" s="1"/>
    </row>
    <row r="25" spans="1:14">
      <c r="A25" s="1"/>
      <c r="B25" s="60" t="s">
        <v>33</v>
      </c>
      <c r="C25" s="61"/>
      <c r="D25" s="61"/>
      <c r="E25" s="61"/>
      <c r="F25" s="62"/>
      <c r="G25" s="1"/>
      <c r="H25" s="54"/>
      <c r="I25" s="54"/>
      <c r="J25" s="3"/>
      <c r="K25" s="1"/>
      <c r="L25" s="1"/>
      <c r="M25" s="1"/>
      <c r="N25" s="1"/>
    </row>
    <row r="26" spans="1:14">
      <c r="B26" s="17" t="s">
        <v>34</v>
      </c>
      <c r="C26" s="10"/>
      <c r="D26" s="10"/>
      <c r="E26" s="10"/>
      <c r="F26" s="11"/>
      <c r="H26" s="54"/>
      <c r="I26" s="54"/>
    </row>
    <row r="27" spans="1:14">
      <c r="B27" s="17" t="s">
        <v>29</v>
      </c>
      <c r="C27" s="10"/>
      <c r="D27" s="10"/>
      <c r="E27" s="10"/>
      <c r="F27" s="11"/>
      <c r="H27" s="54"/>
      <c r="I27" s="54"/>
    </row>
    <row r="28" spans="1:14">
      <c r="A28" s="3"/>
      <c r="B28" s="17" t="s">
        <v>30</v>
      </c>
      <c r="C28" s="10">
        <f>C27</f>
        <v>0</v>
      </c>
      <c r="D28" s="10">
        <f>D27*50</f>
        <v>0</v>
      </c>
      <c r="E28" s="10">
        <f>E27*100</f>
        <v>0</v>
      </c>
      <c r="F28" s="11">
        <f>F27*500</f>
        <v>0</v>
      </c>
      <c r="H28" s="54"/>
      <c r="I28" s="54"/>
    </row>
    <row r="29" spans="1:14">
      <c r="B29" s="46" t="s">
        <v>31</v>
      </c>
      <c r="C29" s="47"/>
      <c r="D29" s="47"/>
      <c r="E29" s="47"/>
      <c r="F29" s="48"/>
      <c r="H29" s="54"/>
      <c r="I29" s="54"/>
    </row>
    <row r="30" spans="1:14">
      <c r="B30" s="17" t="s">
        <v>34</v>
      </c>
      <c r="C30" s="10"/>
      <c r="D30" s="10"/>
      <c r="E30" s="10"/>
      <c r="F30" s="11"/>
      <c r="H30" s="54"/>
      <c r="I30" s="54"/>
    </row>
    <row r="31" spans="1:14">
      <c r="B31" s="17" t="s">
        <v>29</v>
      </c>
      <c r="C31" s="10"/>
      <c r="D31" s="10"/>
      <c r="E31" s="10"/>
      <c r="F31" s="11"/>
      <c r="H31" s="54"/>
      <c r="I31" s="54"/>
    </row>
    <row r="32" spans="1:14">
      <c r="B32" s="17" t="s">
        <v>30</v>
      </c>
      <c r="C32" s="10">
        <f>C31</f>
        <v>0</v>
      </c>
      <c r="D32" s="10">
        <f>D31*50</f>
        <v>0</v>
      </c>
      <c r="E32" s="10">
        <f>E31*100</f>
        <v>0</v>
      </c>
      <c r="F32" s="11">
        <f>F31*500</f>
        <v>0</v>
      </c>
      <c r="H32" s="54"/>
      <c r="I32" s="54"/>
    </row>
    <row r="33" spans="2:9">
      <c r="B33" s="49" t="s">
        <v>32</v>
      </c>
      <c r="C33" s="50"/>
      <c r="D33" s="50"/>
      <c r="E33" s="50"/>
      <c r="F33" s="51"/>
      <c r="H33" s="54"/>
      <c r="I33" s="54"/>
    </row>
    <row r="34" spans="2:9">
      <c r="B34" s="17" t="s">
        <v>34</v>
      </c>
      <c r="C34" s="10"/>
      <c r="D34" s="10"/>
      <c r="E34" s="10"/>
      <c r="F34" s="11"/>
      <c r="H34" s="54"/>
      <c r="I34" s="54"/>
    </row>
    <row r="35" spans="2:9">
      <c r="B35" s="17" t="s">
        <v>29</v>
      </c>
      <c r="C35" s="10"/>
      <c r="D35" s="10"/>
      <c r="E35" s="10"/>
      <c r="F35" s="11"/>
      <c r="H35" s="54"/>
      <c r="I35" s="54"/>
    </row>
    <row r="36" spans="2:9" ht="13.5" thickBot="1">
      <c r="B36" s="18" t="s">
        <v>30</v>
      </c>
      <c r="C36" s="13">
        <f>C35</f>
        <v>0</v>
      </c>
      <c r="D36" s="13">
        <f>D35*50</f>
        <v>0</v>
      </c>
      <c r="E36" s="13">
        <f>E35*100</f>
        <v>0</v>
      </c>
      <c r="F36" s="14">
        <f>F35*500</f>
        <v>0</v>
      </c>
      <c r="H36" s="54"/>
      <c r="I36" s="54"/>
    </row>
    <row r="37" spans="2:9" ht="13.5" thickTop="1"/>
  </sheetData>
  <mergeCells count="12">
    <mergeCell ref="A2:I2"/>
    <mergeCell ref="K5:O5"/>
    <mergeCell ref="B21:F21"/>
    <mergeCell ref="B25:F25"/>
    <mergeCell ref="B4:C4"/>
    <mergeCell ref="D4:E4"/>
    <mergeCell ref="F4:G4"/>
    <mergeCell ref="H4:I4"/>
    <mergeCell ref="B29:F29"/>
    <mergeCell ref="B33:F33"/>
    <mergeCell ref="B18:F18"/>
    <mergeCell ref="H18:I3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16" workbookViewId="0">
      <selection activeCell="A33" sqref="A33:E49"/>
    </sheetView>
  </sheetViews>
  <sheetFormatPr defaultRowHeight="12.75"/>
  <cols>
    <col min="1" max="1" width="21.42578125" customWidth="1"/>
  </cols>
  <sheetData>
    <row r="1" spans="1:5" ht="2.25" customHeight="1" thickBot="1"/>
    <row r="2" spans="1:5" ht="13.5" thickTop="1">
      <c r="A2" s="73" t="s">
        <v>28</v>
      </c>
      <c r="B2" s="74"/>
      <c r="C2" s="74"/>
      <c r="D2" s="74"/>
      <c r="E2" s="75"/>
    </row>
    <row r="3" spans="1:5">
      <c r="A3" s="9" t="s">
        <v>24</v>
      </c>
      <c r="B3" s="15">
        <v>1</v>
      </c>
      <c r="C3" s="15">
        <v>50</v>
      </c>
      <c r="D3" s="15">
        <v>100</v>
      </c>
      <c r="E3" s="16">
        <v>500</v>
      </c>
    </row>
    <row r="4" spans="1:5">
      <c r="A4" s="9" t="s">
        <v>26</v>
      </c>
      <c r="B4" s="10"/>
      <c r="C4" s="10"/>
      <c r="D4" s="10"/>
      <c r="E4" s="11"/>
    </row>
    <row r="5" spans="1:5">
      <c r="A5" s="9" t="s">
        <v>29</v>
      </c>
      <c r="B5" s="10"/>
      <c r="C5" s="10"/>
      <c r="D5" s="10"/>
      <c r="E5" s="11"/>
    </row>
    <row r="6" spans="1:5" ht="13.5" thickBot="1">
      <c r="A6" s="12" t="s">
        <v>30</v>
      </c>
      <c r="B6" s="13"/>
      <c r="C6" s="13"/>
      <c r="D6" s="13"/>
      <c r="E6" s="14"/>
    </row>
    <row r="7" spans="1:5" ht="14.25" thickTop="1" thickBot="1"/>
    <row r="8" spans="1:5" ht="13.5" thickTop="1">
      <c r="A8" s="73" t="s">
        <v>33</v>
      </c>
      <c r="B8" s="74"/>
      <c r="C8" s="74"/>
      <c r="D8" s="74"/>
      <c r="E8" s="75"/>
    </row>
    <row r="9" spans="1:5">
      <c r="A9" s="9" t="s">
        <v>24</v>
      </c>
      <c r="B9" s="15">
        <v>1</v>
      </c>
      <c r="C9" s="15">
        <v>50</v>
      </c>
      <c r="D9" s="15">
        <v>100</v>
      </c>
      <c r="E9" s="16">
        <v>500</v>
      </c>
    </row>
    <row r="10" spans="1:5">
      <c r="A10" s="9" t="s">
        <v>26</v>
      </c>
      <c r="B10" s="10"/>
      <c r="C10" s="10"/>
      <c r="D10" s="10"/>
      <c r="E10" s="11"/>
    </row>
    <row r="11" spans="1:5">
      <c r="A11" s="9" t="s">
        <v>29</v>
      </c>
      <c r="B11" s="10"/>
      <c r="C11" s="10"/>
      <c r="D11" s="10"/>
      <c r="E11" s="11"/>
    </row>
    <row r="12" spans="1:5" ht="13.5" thickBot="1">
      <c r="A12" s="12" t="s">
        <v>30</v>
      </c>
      <c r="B12" s="13"/>
      <c r="C12" s="13"/>
      <c r="D12" s="13"/>
      <c r="E12" s="14"/>
    </row>
    <row r="13" spans="1:5" ht="14.25" thickTop="1" thickBot="1"/>
    <row r="14" spans="1:5" ht="13.5" thickTop="1">
      <c r="A14" s="73" t="s">
        <v>31</v>
      </c>
      <c r="B14" s="74"/>
      <c r="C14" s="74"/>
      <c r="D14" s="74"/>
      <c r="E14" s="75"/>
    </row>
    <row r="15" spans="1:5">
      <c r="A15" s="9" t="s">
        <v>24</v>
      </c>
      <c r="B15" s="15">
        <v>1</v>
      </c>
      <c r="C15" s="15">
        <v>50</v>
      </c>
      <c r="D15" s="15">
        <v>100</v>
      </c>
      <c r="E15" s="16">
        <v>500</v>
      </c>
    </row>
    <row r="16" spans="1:5">
      <c r="A16" s="9" t="s">
        <v>26</v>
      </c>
      <c r="B16" s="10"/>
      <c r="C16" s="10"/>
      <c r="D16" s="10"/>
      <c r="E16" s="11"/>
    </row>
    <row r="17" spans="1:5">
      <c r="A17" s="9" t="s">
        <v>29</v>
      </c>
      <c r="B17" s="10"/>
      <c r="C17" s="10"/>
      <c r="D17" s="10"/>
      <c r="E17" s="11"/>
    </row>
    <row r="18" spans="1:5" ht="13.5" thickBot="1">
      <c r="A18" s="12" t="s">
        <v>30</v>
      </c>
      <c r="B18" s="13"/>
      <c r="C18" s="13"/>
      <c r="D18" s="13"/>
      <c r="E18" s="14"/>
    </row>
    <row r="19" spans="1:5" ht="14.25" thickTop="1" thickBot="1"/>
    <row r="20" spans="1:5" ht="13.5" thickTop="1">
      <c r="A20" s="73" t="s">
        <v>32</v>
      </c>
      <c r="B20" s="74"/>
      <c r="C20" s="74"/>
      <c r="D20" s="74"/>
      <c r="E20" s="75"/>
    </row>
    <row r="21" spans="1:5">
      <c r="A21" s="9" t="s">
        <v>24</v>
      </c>
      <c r="B21" s="15">
        <v>1</v>
      </c>
      <c r="C21" s="15">
        <v>50</v>
      </c>
      <c r="D21" s="15">
        <v>100</v>
      </c>
      <c r="E21" s="16">
        <v>500</v>
      </c>
    </row>
    <row r="22" spans="1:5">
      <c r="A22" s="9" t="s">
        <v>26</v>
      </c>
      <c r="B22" s="10"/>
      <c r="C22" s="10"/>
      <c r="D22" s="10"/>
      <c r="E22" s="11"/>
    </row>
    <row r="23" spans="1:5">
      <c r="A23" s="9" t="s">
        <v>29</v>
      </c>
      <c r="B23" s="10"/>
      <c r="C23" s="10"/>
      <c r="D23" s="10"/>
      <c r="E23" s="11"/>
    </row>
    <row r="24" spans="1:5" ht="13.5" thickBot="1">
      <c r="A24" s="12" t="s">
        <v>30</v>
      </c>
      <c r="B24" s="13"/>
      <c r="C24" s="13"/>
      <c r="D24" s="13"/>
      <c r="E24" s="14"/>
    </row>
    <row r="25" spans="1:5" ht="13.5" thickTop="1"/>
    <row r="33" spans="1:5" ht="13.5" thickBot="1">
      <c r="A33" s="19" t="s">
        <v>35</v>
      </c>
      <c r="B33" s="20">
        <v>1</v>
      </c>
      <c r="C33" s="20">
        <v>50</v>
      </c>
      <c r="D33" s="20">
        <v>100</v>
      </c>
      <c r="E33" s="20">
        <v>500</v>
      </c>
    </row>
    <row r="34" spans="1:5" ht="13.5" thickTop="1">
      <c r="A34" s="67" t="s">
        <v>28</v>
      </c>
      <c r="B34" s="68"/>
      <c r="C34" s="68"/>
      <c r="D34" s="68"/>
      <c r="E34" s="69"/>
    </row>
    <row r="35" spans="1:5">
      <c r="A35" s="17" t="s">
        <v>34</v>
      </c>
      <c r="B35" s="10"/>
      <c r="C35" s="10"/>
      <c r="D35" s="10"/>
      <c r="E35" s="11"/>
    </row>
    <row r="36" spans="1:5">
      <c r="A36" s="17" t="s">
        <v>29</v>
      </c>
      <c r="B36" s="10"/>
      <c r="C36" s="10"/>
      <c r="D36" s="10"/>
      <c r="E36" s="11"/>
    </row>
    <row r="37" spans="1:5">
      <c r="A37" s="17" t="s">
        <v>30</v>
      </c>
      <c r="B37" s="10"/>
      <c r="C37" s="10"/>
      <c r="D37" s="10"/>
      <c r="E37" s="11"/>
    </row>
    <row r="38" spans="1:5">
      <c r="A38" s="70" t="s">
        <v>33</v>
      </c>
      <c r="B38" s="71"/>
      <c r="C38" s="71"/>
      <c r="D38" s="71"/>
      <c r="E38" s="72"/>
    </row>
    <row r="39" spans="1:5">
      <c r="A39" s="17" t="s">
        <v>34</v>
      </c>
      <c r="B39" s="10"/>
      <c r="C39" s="10"/>
      <c r="D39" s="10"/>
      <c r="E39" s="11"/>
    </row>
    <row r="40" spans="1:5">
      <c r="A40" s="17" t="s">
        <v>29</v>
      </c>
      <c r="B40" s="10"/>
      <c r="C40" s="10"/>
      <c r="D40" s="10"/>
      <c r="E40" s="11"/>
    </row>
    <row r="41" spans="1:5">
      <c r="A41" s="17" t="s">
        <v>30</v>
      </c>
      <c r="B41" s="10"/>
      <c r="C41" s="10"/>
      <c r="D41" s="10"/>
      <c r="E41" s="11"/>
    </row>
    <row r="42" spans="1:5">
      <c r="A42" s="70" t="s">
        <v>31</v>
      </c>
      <c r="B42" s="71"/>
      <c r="C42" s="71"/>
      <c r="D42" s="71"/>
      <c r="E42" s="72"/>
    </row>
    <row r="43" spans="1:5">
      <c r="A43" s="17" t="s">
        <v>34</v>
      </c>
      <c r="B43" s="10"/>
      <c r="C43" s="10"/>
      <c r="D43" s="10"/>
      <c r="E43" s="11"/>
    </row>
    <row r="44" spans="1:5">
      <c r="A44" s="17" t="s">
        <v>29</v>
      </c>
      <c r="B44" s="10"/>
      <c r="C44" s="10"/>
      <c r="D44" s="10"/>
      <c r="E44" s="11"/>
    </row>
    <row r="45" spans="1:5">
      <c r="A45" s="17" t="s">
        <v>30</v>
      </c>
      <c r="B45" s="10"/>
      <c r="C45" s="10"/>
      <c r="D45" s="10"/>
      <c r="E45" s="11"/>
    </row>
    <row r="46" spans="1:5">
      <c r="A46" s="70" t="s">
        <v>32</v>
      </c>
      <c r="B46" s="71"/>
      <c r="C46" s="71"/>
      <c r="D46" s="71"/>
      <c r="E46" s="72"/>
    </row>
    <row r="47" spans="1:5">
      <c r="A47" s="17" t="s">
        <v>34</v>
      </c>
      <c r="B47" s="10"/>
      <c r="C47" s="10"/>
      <c r="D47" s="10"/>
      <c r="E47" s="11"/>
    </row>
    <row r="48" spans="1:5">
      <c r="A48" s="17" t="s">
        <v>29</v>
      </c>
      <c r="B48" s="10"/>
      <c r="C48" s="10"/>
      <c r="D48" s="10"/>
      <c r="E48" s="11"/>
    </row>
    <row r="49" spans="1:5" ht="13.5" thickBot="1">
      <c r="A49" s="17" t="s">
        <v>30</v>
      </c>
      <c r="B49" s="13"/>
      <c r="C49" s="13"/>
      <c r="D49" s="13"/>
      <c r="E49" s="14"/>
    </row>
    <row r="50" spans="1:5" ht="13.5" thickTop="1"/>
  </sheetData>
  <mergeCells count="8">
    <mergeCell ref="A34:E34"/>
    <mergeCell ref="A38:E38"/>
    <mergeCell ref="A42:E42"/>
    <mergeCell ref="A46:E46"/>
    <mergeCell ref="A2:E2"/>
    <mergeCell ref="A8:E8"/>
    <mergeCell ref="A14:E14"/>
    <mergeCell ref="A20:E2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Philippova</dc:creator>
  <cp:lastModifiedBy>Admin</cp:lastModifiedBy>
  <dcterms:created xsi:type="dcterms:W3CDTF">2013-03-18T11:05:22Z</dcterms:created>
  <dcterms:modified xsi:type="dcterms:W3CDTF">2013-03-20T07:04:41Z</dcterms:modified>
</cp:coreProperties>
</file>